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201029_VA-Negativzinsen\"/>
    </mc:Choice>
  </mc:AlternateContent>
  <xr:revisionPtr revIDLastSave="0" documentId="13_ncr:1_{F0BBDDBF-E310-499D-9E9F-125E0CDC028E}" xr6:coauthVersionLast="45" xr6:coauthVersionMax="45" xr10:uidLastSave="{00000000-0000-0000-0000-000000000000}"/>
  <bookViews>
    <workbookView xWindow="-110" yWindow="-110" windowWidth="19420" windowHeight="10420" xr2:uid="{38C658EC-415E-4CAD-B06F-7D53C5CBFEA1}"/>
  </bookViews>
  <sheets>
    <sheet name="Regionen" sheetId="3" r:id="rId1"/>
    <sheet name="Bundesländer" sheetId="1" r:id="rId2"/>
  </sheets>
  <definedNames>
    <definedName name="_xlnm._FilterDatabase" localSheetId="1" hidden="1">Bundesländer!$B$5:$D$5</definedName>
    <definedName name="_xlnm._FilterDatabase" localSheetId="0" hidden="1">Regionen!$B$5:$E$5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D23" i="1"/>
  <c r="E10" i="3" l="1"/>
  <c r="E8" i="3"/>
  <c r="E7" i="3"/>
  <c r="E9" i="3"/>
  <c r="E6" i="3"/>
  <c r="D13" i="3" l="1"/>
  <c r="C13" i="3"/>
  <c r="C23" i="1"/>
  <c r="E13" i="3" l="1"/>
</calcChain>
</file>

<file path=xl/sharedStrings.xml><?xml version="1.0" encoding="utf-8"?>
<sst xmlns="http://schemas.openxmlformats.org/spreadsheetml/2006/main" count="38" uniqueCount="33">
  <si>
    <t>Banken mit Negativzinsen in den 16 Bundesländern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</si>
  <si>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</si>
  <si>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</si>
  <si>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</si>
  <si>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</si>
  <si>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</si>
  <si>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</si>
  <si>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</si>
  <si>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</si>
  <si>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</si>
  <si>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</si>
  <si>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</si>
  <si>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</si>
  <si>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</si>
  <si>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</si>
  <si>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</si>
  <si>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</si>
  <si>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</si>
  <si>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Gesamt:</t>
  </si>
  <si>
    <t>Angaben zur Methodik</t>
  </si>
  <si>
    <t>Ausgewertete
Banken</t>
  </si>
  <si>
    <t>Bundesland / Region</t>
  </si>
  <si>
    <t>Negativzinsen in Bundesländern und Regionen</t>
  </si>
  <si>
    <t xml:space="preserve">Banken mit 
Negativzinsen </t>
  </si>
  <si>
    <t>Anteil (in %)</t>
  </si>
  <si>
    <t>Ausgewertet wurde, wie viele Banken Negativzinsen für Privatkunden in ihren online zugänglichen Preisverzeichnissen veröffentlicht haben und/oder dort Gebühren für das üblicherweise kostenfreie Tagesgeldkonto (faktische Negativzinsen) ausweisen.</t>
  </si>
  <si>
    <r>
      <rPr>
        <b/>
        <sz val="14"/>
        <color theme="1"/>
        <rFont val="Calibri"/>
        <family val="2"/>
        <scheme val="minor"/>
      </rPr>
      <t>Ostdeutschland</t>
    </r>
    <r>
      <rPr>
        <b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(Neue Bundesländer und Berlin)</t>
    </r>
  </si>
  <si>
    <r>
      <rPr>
        <b/>
        <sz val="14"/>
        <color theme="1"/>
        <rFont val="Calibri"/>
        <family val="2"/>
        <scheme val="minor"/>
      </rPr>
      <t>Norddeutschland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(Schleswig-Holstein, Niedersachsen, Hamburg, Bremen)</t>
    </r>
  </si>
  <si>
    <r>
      <rPr>
        <b/>
        <sz val="14"/>
        <color theme="1"/>
        <rFont val="Calibri"/>
        <family val="2"/>
        <scheme val="minor"/>
      </rPr>
      <t>Südwestdeutschland</t>
    </r>
    <r>
      <rPr>
        <sz val="11"/>
        <color theme="1"/>
        <rFont val="Calibri"/>
        <family val="2"/>
        <scheme val="minor"/>
      </rPr>
      <t xml:space="preserve"> (Saarland,
Rheinland-Pfalz, Baden-Württemberg,)</t>
    </r>
  </si>
  <si>
    <t>Gesamt</t>
  </si>
  <si>
    <t>Banken mit 
Negativzinsen</t>
  </si>
  <si>
    <r>
      <rPr>
        <b/>
        <sz val="14"/>
        <color theme="1"/>
        <rFont val="Segoe UI"/>
        <family val="2"/>
      </rPr>
      <t>Angaben zur Methodik:</t>
    </r>
    <r>
      <rPr>
        <sz val="14"/>
        <color theme="1"/>
        <rFont val="Segoe UI"/>
        <family val="2"/>
      </rPr>
      <t xml:space="preserve"> Ausgewertet wurde, wie viele Banken Negativzinsen für Privatkunden in ihren online zugänglichen Preisverzeichnissen veröffentlicht haben und/oder dort Gebühren für das üblicherweise kostenfreie Tagesgeldkonto (faktische Negativzinsen) ausweisen.</t>
    </r>
  </si>
  <si>
    <t>(Stand: 04.11.2020)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</si>
</sst>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4"/>
      <color rgb="FF737373"/>
      <name val="Segoe UI"/>
      <family val="2"/>
    </font>
    <font>
      <b/>
      <sz val="14"/>
      <color theme="0"/>
      <name val="Calibri"/>
      <family val="2"/>
      <scheme val="minor"/>
    </font>
    <font>
      <b/>
      <sz val="22"/>
      <color rgb="FFFD8A02"/>
      <name val="Segoe U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4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  <fill>
      <patternFill patternType="solid">
        <fgColor rgb="FFFFE8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737373"/>
      </left>
      <right style="thin">
        <color theme="0"/>
      </right>
      <top style="medium">
        <color rgb="FF73737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737373"/>
      </top>
      <bottom style="thin">
        <color theme="0"/>
      </bottom>
      <diagonal/>
    </border>
    <border>
      <left style="thin">
        <color theme="0"/>
      </left>
      <right style="medium">
        <color rgb="FF737373"/>
      </right>
      <top style="medium">
        <color rgb="FF737373"/>
      </top>
      <bottom style="thin">
        <color theme="0"/>
      </bottom>
      <diagonal/>
    </border>
    <border>
      <left style="medium">
        <color rgb="FF73737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737373"/>
      </right>
      <top style="thin">
        <color theme="0"/>
      </top>
      <bottom style="thin">
        <color theme="0"/>
      </bottom>
      <diagonal/>
    </border>
    <border>
      <left style="medium">
        <color rgb="FF737373"/>
      </left>
      <right style="thin">
        <color theme="0"/>
      </right>
      <top style="thin">
        <color theme="0"/>
      </top>
      <bottom style="medium">
        <color rgb="FF73737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37373"/>
      </bottom>
      <diagonal/>
    </border>
    <border>
      <left style="thin">
        <color theme="0"/>
      </left>
      <right style="medium">
        <color rgb="FF737373"/>
      </right>
      <top style="thin">
        <color theme="0"/>
      </top>
      <bottom style="medium">
        <color rgb="FF737373"/>
      </bottom>
      <diagonal/>
    </border>
    <border>
      <left style="medium">
        <color rgb="FF737373"/>
      </left>
      <right style="thin">
        <color theme="0"/>
      </right>
      <top style="medium">
        <color rgb="FF737373"/>
      </top>
      <bottom style="medium">
        <color rgb="FF737373"/>
      </bottom>
      <diagonal/>
    </border>
    <border>
      <left style="thin">
        <color theme="0"/>
      </left>
      <right style="thin">
        <color theme="0"/>
      </right>
      <top style="medium">
        <color rgb="FF737373"/>
      </top>
      <bottom style="medium">
        <color rgb="FF737373"/>
      </bottom>
      <diagonal/>
    </border>
    <border>
      <left style="thin">
        <color theme="0"/>
      </left>
      <right style="medium">
        <color rgb="FF737373"/>
      </right>
      <top style="medium">
        <color rgb="FF737373"/>
      </top>
      <bottom style="medium">
        <color rgb="FF73737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5" borderId="0" xfId="0" applyFill="1"/>
    <xf numFmtId="0" fontId="0" fillId="5" borderId="0" xfId="0" applyFill="1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8" fillId="3" borderId="11" xfId="0" applyFont="1" applyFill="1" applyBorder="1"/>
    <xf numFmtId="3" fontId="8" fillId="3" borderId="12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37373"/>
      <color rgb="FFFFE8CC"/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6511-2ED9-40FE-A871-BDCC6C7F2321}">
  <dimension ref="B2:E24"/>
  <sheetViews>
    <sheetView showGridLines="0" tabSelected="1" zoomScaleNormal="100" workbookViewId="0"/>
  </sheetViews>
  <sheetFormatPr baseColWidth="10" defaultRowHeight="14.5" x14ac:dyDescent="0.35"/>
  <cols>
    <col min="1" max="1" width="7.6328125" customWidth="1"/>
    <col min="2" max="2" width="37.6328125" customWidth="1"/>
    <col min="3" max="5" width="23.6328125" style="6" customWidth="1"/>
  </cols>
  <sheetData>
    <row r="2" spans="2:5" ht="32.5" x14ac:dyDescent="0.85">
      <c r="B2" s="11" t="s">
        <v>22</v>
      </c>
    </row>
    <row r="3" spans="2:5" ht="21" x14ac:dyDescent="0.55000000000000004">
      <c r="B3" s="34" t="s">
        <v>32</v>
      </c>
    </row>
    <row r="4" spans="2:5" ht="4" customHeight="1" thickBot="1" x14ac:dyDescent="0.4"/>
    <row r="5" spans="2:5" ht="40.5" customHeight="1" x14ac:dyDescent="0.35">
      <c r="B5" s="8" t="s">
        <v>21</v>
      </c>
      <c r="C5" s="9" t="s">
        <v>20</v>
      </c>
      <c r="D5" s="9" t="s">
        <v>23</v>
      </c>
      <c r="E5" s="10" t="s">
        <v>24</v>
      </c>
    </row>
    <row r="6" spans="2:5" ht="35" customHeight="1" x14ac:dyDescent="0.35">
      <c r="B6" s="7" t="s">
        <v>26</v>
      </c>
      <c r="C6" s="12">
        <v>60</v>
      </c>
      <c r="D6" s="12">
        <v>27</v>
      </c>
      <c r="E6" s="30">
        <f t="shared" ref="E6:E11" si="0">D6/(C6/100)</f>
        <v>45</v>
      </c>
    </row>
    <row r="7" spans="2:5" ht="34.5" customHeight="1" x14ac:dyDescent="0.35">
      <c r="B7" s="16" t="s">
        <v>3</v>
      </c>
      <c r="C7" s="12">
        <v>169</v>
      </c>
      <c r="D7" s="12">
        <v>44</v>
      </c>
      <c r="E7" s="30">
        <f t="shared" si="0"/>
        <v>26.035502958579883</v>
      </c>
    </row>
    <row r="8" spans="2:5" ht="35" customHeight="1" x14ac:dyDescent="0.35">
      <c r="B8" s="7" t="s">
        <v>27</v>
      </c>
      <c r="C8" s="12">
        <v>83</v>
      </c>
      <c r="D8" s="12">
        <v>21</v>
      </c>
      <c r="E8" s="30">
        <f t="shared" si="0"/>
        <v>25.30120481927711</v>
      </c>
    </row>
    <row r="9" spans="2:5" ht="35" customHeight="1" x14ac:dyDescent="0.35">
      <c r="B9" s="16" t="s">
        <v>11</v>
      </c>
      <c r="C9" s="12">
        <v>117</v>
      </c>
      <c r="D9" s="12">
        <v>26</v>
      </c>
      <c r="E9" s="30">
        <f t="shared" si="0"/>
        <v>22.222222222222225</v>
      </c>
    </row>
    <row r="10" spans="2:5" ht="35" customHeight="1" x14ac:dyDescent="0.35">
      <c r="B10" s="7" t="s">
        <v>28</v>
      </c>
      <c r="C10" s="12">
        <v>198</v>
      </c>
      <c r="D10" s="12">
        <v>30</v>
      </c>
      <c r="E10" s="30">
        <f t="shared" si="0"/>
        <v>15.151515151515152</v>
      </c>
    </row>
    <row r="11" spans="2:5" ht="35" customHeight="1" thickBot="1" x14ac:dyDescent="0.4">
      <c r="B11" s="17" t="s">
        <v>8</v>
      </c>
      <c r="C11" s="13">
        <v>82</v>
      </c>
      <c r="D11" s="13">
        <v>11</v>
      </c>
      <c r="E11" s="31">
        <f t="shared" si="0"/>
        <v>13.414634146341465</v>
      </c>
    </row>
    <row r="12" spans="2:5" ht="4" customHeight="1" thickBot="1" x14ac:dyDescent="0.4">
      <c r="B12" s="5"/>
      <c r="C12" s="14"/>
      <c r="D12" s="14"/>
      <c r="E12" s="32"/>
    </row>
    <row r="13" spans="2:5" ht="29" customHeight="1" thickBot="1" x14ac:dyDescent="0.4">
      <c r="B13" s="18" t="s">
        <v>29</v>
      </c>
      <c r="C13" s="15">
        <f>SUM(C6:C11)</f>
        <v>709</v>
      </c>
      <c r="D13" s="15">
        <f>SUM(D6:D11)</f>
        <v>159</v>
      </c>
      <c r="E13" s="33">
        <f>D13/(C13/100)</f>
        <v>22.425952045133993</v>
      </c>
    </row>
    <row r="14" spans="2:5" x14ac:dyDescent="0.35">
      <c r="B14" s="5"/>
    </row>
    <row r="15" spans="2:5" ht="68" customHeight="1" x14ac:dyDescent="0.35">
      <c r="B15" s="35" t="s">
        <v>31</v>
      </c>
      <c r="C15" s="35"/>
      <c r="D15" s="35"/>
      <c r="E15" s="35"/>
    </row>
    <row r="16" spans="2:5" x14ac:dyDescent="0.35">
      <c r="B16" s="5"/>
    </row>
    <row r="17" spans="2:2" x14ac:dyDescent="0.35">
      <c r="B17" s="5"/>
    </row>
    <row r="18" spans="2:2" x14ac:dyDescent="0.35">
      <c r="B18" s="5"/>
    </row>
    <row r="19" spans="2:2" x14ac:dyDescent="0.35">
      <c r="B19" s="5"/>
    </row>
    <row r="20" spans="2:2" x14ac:dyDescent="0.35">
      <c r="B20" s="5"/>
    </row>
    <row r="21" spans="2:2" x14ac:dyDescent="0.35">
      <c r="B21" s="5"/>
    </row>
    <row r="22" spans="2:2" x14ac:dyDescent="0.35">
      <c r="B22" s="5"/>
    </row>
    <row r="23" spans="2:2" x14ac:dyDescent="0.35">
      <c r="B23" s="5"/>
    </row>
    <row r="24" spans="2:2" x14ac:dyDescent="0.35">
      <c r="B24" s="5"/>
    </row>
  </sheetData>
  <autoFilter ref="B5:E5" xr:uid="{0F499F7E-4DCA-48A3-BF0C-C5E04EB1C9E6}">
    <sortState xmlns:xlrd2="http://schemas.microsoft.com/office/spreadsheetml/2017/richdata2" ref="B6:E11">
      <sortCondition descending="1" ref="E5"/>
    </sortState>
  </autoFilter>
  <mergeCells count="1">
    <mergeCell ref="B15:E1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E18E9-76A6-4708-866A-55617F0872EF}">
  <dimension ref="A2:D26"/>
  <sheetViews>
    <sheetView showGridLines="0" workbookViewId="0"/>
  </sheetViews>
  <sheetFormatPr baseColWidth="10" defaultRowHeight="14.5" x14ac:dyDescent="0.35"/>
  <cols>
    <col min="1" max="1" width="7.6328125" customWidth="1"/>
    <col min="2" max="2" width="37.6328125" customWidth="1"/>
    <col min="3" max="4" width="23.6328125" customWidth="1"/>
  </cols>
  <sheetData>
    <row r="2" spans="2:4" ht="32.5" x14ac:dyDescent="0.85">
      <c r="B2" s="11" t="s">
        <v>0</v>
      </c>
    </row>
    <row r="3" spans="2:4" ht="21" x14ac:dyDescent="0.55000000000000004">
      <c r="B3" s="34" t="s">
        <v>32</v>
      </c>
    </row>
    <row r="4" spans="2:4" ht="4" customHeight="1" thickBot="1" x14ac:dyDescent="0.4"/>
    <row r="5" spans="2:4" ht="40.5" customHeight="1" x14ac:dyDescent="0.35">
      <c r="B5" s="8" t="s">
        <v>1</v>
      </c>
      <c r="C5" s="9" t="s">
        <v>20</v>
      </c>
      <c r="D5" s="10" t="s">
        <v>30</v>
      </c>
    </row>
    <row r="6" spans="2:4" ht="18.5" x14ac:dyDescent="0.45">
      <c r="B6" s="22" t="s">
        <v>3</v>
      </c>
      <c r="C6" s="19">
        <v>169</v>
      </c>
      <c r="D6" s="23">
        <v>44</v>
      </c>
    </row>
    <row r="7" spans="2:4" ht="18.5" x14ac:dyDescent="0.45">
      <c r="B7" s="22" t="s">
        <v>11</v>
      </c>
      <c r="C7" s="19">
        <v>117</v>
      </c>
      <c r="D7" s="23">
        <v>26</v>
      </c>
    </row>
    <row r="8" spans="2:4" ht="18.5" x14ac:dyDescent="0.45">
      <c r="B8" s="22" t="s">
        <v>2</v>
      </c>
      <c r="C8" s="19">
        <v>148</v>
      </c>
      <c r="D8" s="23">
        <v>20</v>
      </c>
    </row>
    <row r="9" spans="2:4" ht="18.5" x14ac:dyDescent="0.45">
      <c r="B9" s="22" t="s">
        <v>10</v>
      </c>
      <c r="C9" s="19">
        <v>57</v>
      </c>
      <c r="D9" s="23">
        <v>14</v>
      </c>
    </row>
    <row r="10" spans="2:4" ht="18.5" x14ac:dyDescent="0.45">
      <c r="B10" s="22" t="s">
        <v>8</v>
      </c>
      <c r="C10" s="19">
        <v>82</v>
      </c>
      <c r="D10" s="23">
        <v>11</v>
      </c>
    </row>
    <row r="11" spans="2:4" ht="18.5" x14ac:dyDescent="0.45">
      <c r="B11" s="22" t="s">
        <v>17</v>
      </c>
      <c r="C11" s="19">
        <v>14</v>
      </c>
      <c r="D11" s="23">
        <v>9</v>
      </c>
    </row>
    <row r="12" spans="2:4" ht="18.5" x14ac:dyDescent="0.45">
      <c r="B12" s="22" t="s">
        <v>12</v>
      </c>
      <c r="C12" s="19">
        <v>42</v>
      </c>
      <c r="D12" s="23">
        <v>8</v>
      </c>
    </row>
    <row r="13" spans="2:4" ht="18.5" x14ac:dyDescent="0.45">
      <c r="B13" s="22" t="s">
        <v>5</v>
      </c>
      <c r="C13" s="19">
        <v>9</v>
      </c>
      <c r="D13" s="23">
        <v>5</v>
      </c>
    </row>
    <row r="14" spans="2:4" ht="18.5" x14ac:dyDescent="0.45">
      <c r="B14" s="22" t="s">
        <v>16</v>
      </c>
      <c r="C14" s="19">
        <v>16</v>
      </c>
      <c r="D14" s="23">
        <v>5</v>
      </c>
    </row>
    <row r="15" spans="2:4" ht="18.5" x14ac:dyDescent="0.45">
      <c r="B15" s="22" t="s">
        <v>4</v>
      </c>
      <c r="C15" s="19">
        <v>7</v>
      </c>
      <c r="D15" s="23">
        <v>4</v>
      </c>
    </row>
    <row r="16" spans="2:4" ht="18.5" x14ac:dyDescent="0.45">
      <c r="B16" s="22" t="s">
        <v>14</v>
      </c>
      <c r="C16" s="19">
        <v>14</v>
      </c>
      <c r="D16" s="23">
        <v>4</v>
      </c>
    </row>
    <row r="17" spans="1:4" ht="18.5" x14ac:dyDescent="0.45">
      <c r="B17" s="22" t="s">
        <v>15</v>
      </c>
      <c r="C17" s="19">
        <v>8</v>
      </c>
      <c r="D17" s="23">
        <v>4</v>
      </c>
    </row>
    <row r="18" spans="1:4" ht="18.5" x14ac:dyDescent="0.45">
      <c r="B18" s="22" t="s">
        <v>13</v>
      </c>
      <c r="C18" s="19">
        <v>8</v>
      </c>
      <c r="D18" s="23">
        <v>2</v>
      </c>
    </row>
    <row r="19" spans="1:4" ht="18.5" x14ac:dyDescent="0.45">
      <c r="B19" s="22" t="s">
        <v>6</v>
      </c>
      <c r="C19" s="19">
        <v>4</v>
      </c>
      <c r="D19" s="23">
        <v>1</v>
      </c>
    </row>
    <row r="20" spans="1:4" ht="18.5" x14ac:dyDescent="0.45">
      <c r="B20" s="22" t="s">
        <v>7</v>
      </c>
      <c r="C20" s="19">
        <v>6</v>
      </c>
      <c r="D20" s="23">
        <v>1</v>
      </c>
    </row>
    <row r="21" spans="1:4" ht="19" thickBot="1" x14ac:dyDescent="0.5">
      <c r="B21" s="24" t="s">
        <v>9</v>
      </c>
      <c r="C21" s="25">
        <v>8</v>
      </c>
      <c r="D21" s="26">
        <v>1</v>
      </c>
    </row>
    <row r="22" spans="1:4" s="1" customFormat="1" ht="3.5" customHeight="1" thickBot="1" x14ac:dyDescent="0.5">
      <c r="A22" s="2"/>
      <c r="B22" s="20"/>
      <c r="C22" s="21"/>
      <c r="D22" s="21"/>
    </row>
    <row r="23" spans="1:4" ht="19" thickBot="1" x14ac:dyDescent="0.5">
      <c r="B23" s="27" t="s">
        <v>18</v>
      </c>
      <c r="C23" s="28">
        <f>SUM(C6:C21)</f>
        <v>709</v>
      </c>
      <c r="D23" s="29">
        <f>SUM(D6:D21)</f>
        <v>159</v>
      </c>
    </row>
    <row r="25" spans="1:4" ht="16.5" x14ac:dyDescent="0.45">
      <c r="B25" s="3" t="s">
        <v>19</v>
      </c>
      <c r="C25" s="4"/>
      <c r="D25" s="4"/>
    </row>
    <row r="26" spans="1:4" ht="53.5" customHeight="1" x14ac:dyDescent="0.35">
      <c r="B26" s="36" t="s">
        <v>25</v>
      </c>
      <c r="C26" s="36"/>
      <c r="D26" s="36"/>
    </row>
  </sheetData>
  <autoFilter ref="B5:D5" xr:uid="{D3D016CD-15E6-4656-98EA-0A4AD176AC95}">
    <sortState xmlns:xlrd2="http://schemas.microsoft.com/office/spreadsheetml/2017/richdata2" ref="B6:D21">
      <sortCondition descending="1" ref="D5"/>
    </sortState>
  </autoFilter>
  <mergeCells count="1">
    <mergeCell ref="B26:D2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E77A2644C8F4E94DCB2E3634506DC" ma:contentTypeVersion="12" ma:contentTypeDescription="Create a new document." ma:contentTypeScope="" ma:versionID="9aad793a1b1998e9fac61912c50b026f">
  <xsd:schema xmlns:xsd="http://www.w3.org/2001/XMLSchema" xmlns:xs="http://www.w3.org/2001/XMLSchema" xmlns:p="http://schemas.microsoft.com/office/2006/metadata/properties" xmlns:ns3="f6d50030-8513-49b9-9cba-89634f6bb89c" xmlns:ns4="eb485293-18cc-4acf-b5d3-bf3da577c909" targetNamespace="http://schemas.microsoft.com/office/2006/metadata/properties" ma:root="true" ma:fieldsID="98a9d34d6415759a92ca909b58029ef4" ns3:_="" ns4:_="">
    <xsd:import namespace="f6d50030-8513-49b9-9cba-89634f6bb89c"/>
    <xsd:import namespace="eb485293-18cc-4acf-b5d3-bf3da577c9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50030-8513-49b9-9cba-89634f6bb8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85293-18cc-4acf-b5d3-bf3da577c90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7196D4-2003-4724-80C8-760E1F2FA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6E4BAC-F897-4C60-BB41-6690431CC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50030-8513-49b9-9cba-89634f6bb89c"/>
    <ds:schemaRef ds:uri="eb485293-18cc-4acf-b5d3-bf3da577c9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65782-FB7B-48CE-80DB-A98CD1C521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Bundesländer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Wefer Sive Evermann</dc:creator>
  <cp:lastModifiedBy>Ralph Wefer Sive Evermann</cp:lastModifiedBy>
  <dcterms:created xsi:type="dcterms:W3CDTF">2020-10-19T12:54:52Z</dcterms:created>
  <dcterms:modified xsi:type="dcterms:W3CDTF">2020-11-04T10:03:40Z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0x0101000E4E77A2644C8F4E94DCB2E3634506DC</vt:lpwstr>
  </property>
</Properties>
</file>